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5570" windowHeight="7755"/>
  </bookViews>
  <sheets>
    <sheet name="Bieu 02" sheetId="11" r:id="rId1"/>
  </sheets>
  <definedNames>
    <definedName name="_xlnm.Print_Area" localSheetId="0">'Bieu 02'!$A$1:$C$31</definedName>
    <definedName name="_xlnm.Print_Titles" localSheetId="0">'Bieu 02'!$8:$8</definedName>
  </definedNames>
  <calcPr calcId="145621"/>
</workbook>
</file>

<file path=xl/calcChain.xml><?xml version="1.0" encoding="utf-8"?>
<calcChain xmlns="http://schemas.openxmlformats.org/spreadsheetml/2006/main">
  <c r="C23" i="11" l="1"/>
  <c r="C15" i="11"/>
  <c r="C14" i="11" l="1"/>
</calcChain>
</file>

<file path=xl/sharedStrings.xml><?xml version="1.0" encoding="utf-8"?>
<sst xmlns="http://schemas.openxmlformats.org/spreadsheetml/2006/main" count="44" uniqueCount="40">
  <si>
    <t>Nội dung</t>
  </si>
  <si>
    <t>1.</t>
  </si>
  <si>
    <t>-</t>
  </si>
  <si>
    <t>2.</t>
  </si>
  <si>
    <t>Quỹ lương</t>
  </si>
  <si>
    <t>Chi hoạt động theo định mức</t>
  </si>
  <si>
    <t>Trong đó:</t>
  </si>
  <si>
    <t>Dự toán chi không tự chủ</t>
  </si>
  <si>
    <t>3.</t>
  </si>
  <si>
    <t xml:space="preserve"> - </t>
  </si>
  <si>
    <t>Đvt: triệu đồng.</t>
  </si>
  <si>
    <t>TT</t>
  </si>
  <si>
    <t>Dự toán chi hoạt động tự chủ</t>
  </si>
  <si>
    <t>1</t>
  </si>
  <si>
    <t>SỞ TÀI CHÍNH QUẢNG NAM</t>
  </si>
  <si>
    <t>CHƯƠNG 418</t>
  </si>
  <si>
    <t>A</t>
  </si>
  <si>
    <t>B</t>
  </si>
  <si>
    <t>1.1</t>
  </si>
  <si>
    <t>1.2</t>
  </si>
  <si>
    <t>Dự toán chi ngân sách nhà nước</t>
  </si>
  <si>
    <t>DỰ TOÁN THU, CHI NGÂN SÁCH NHÀ NƯỚC NĂM 2024</t>
  </si>
  <si>
    <t>Dự toán thu, nộp NSNN và chi từ nguồn thu được để lại</t>
  </si>
  <si>
    <t>Dự toán thu</t>
  </si>
  <si>
    <t>Nộp ngân sách nhà nước</t>
  </si>
  <si>
    <t>Dự toán chi từ nguồn thu được để lại</t>
  </si>
  <si>
    <t>Chi quản lý hành chính</t>
  </si>
  <si>
    <t>Đã sử dụng 10% tiết kiệm chi thường xuyên theo quy định để thực hiện tăng lương từ 1,49 tr.đ lên 1,8 tr.đ</t>
  </si>
  <si>
    <t>Dự toán đối với hợp đồng hỗ trợ, phục vụ theo Nghị định số 111/2022/NĐ-CP ngày 30/12/2022 của Chính phủ</t>
  </si>
  <si>
    <t>Mẫu biểu số 02</t>
  </si>
  <si>
    <t>Dự toán được giao</t>
  </si>
  <si>
    <t xml:space="preserve"> - Trang phục thanh tra</t>
  </si>
  <si>
    <t xml:space="preserve"> - Hoạt động quốc phòng (phụ cấp, huấn luyện Dân quân tự vệ)</t>
  </si>
  <si>
    <t>- Duy trì, chăm sóc cây xanh khuôn viên trụ sở.</t>
  </si>
  <si>
    <t xml:space="preserve"> - Mua sắm, sửa chữa, bảo trì trang thiết bị phục vụ hoạt động chung </t>
  </si>
  <si>
    <t xml:space="preserve"> - Chỉnh lý tài liệu tồn đọng theo Quyết định số 223/QĐ-UBND ngày  21/01/2021 của UBND tỉnh về Phê duyệt Đề án Chỉnh lý tài liệu tồn đọng tại các cơ quan nhà nước tỉnh Quảng Nam, giai đoạn 2021 - 2026.</t>
  </si>
  <si>
    <t>- Chi hoạt động đặc thù ngành:</t>
  </si>
  <si>
    <t>+ Lập và bảo vệ dự toán Ngân sách nhà nước năm 2025; Hướng dẫn, phối hợp với các cơ quan, đơn vị, địa phương xây dựng dự toán NSNN hàng năm; Thực hiện công tác tổng hợp quyết toán NSNN năm 2023 (cập nhật thông tin, số liệu thu - chi ngân sách, xác định số thực hiện, kiểm tra, thẩm tra quyết toán với các đơn vị sử dụng ngân sách các cấp ngân sách; tổng hợp báo cáo quyết toán ngân sách nhà nước trình HĐND tỉnh); Phần mềm báo cáo ngân sách phục vụ chuyên môn; làm đêm, làm thêm giờ; phục vụ các đoàn công tác của Bộ ngành TW, các đoàn kiểm tra, thanh tra, kiểm toán làm việc về tài chính, ngân sách đối với tỉnh Quảng Nam; Tổng hợp kết quả thực hiện, giải trình kiến nghị của thanh tra, kiểm toán về lĩnh vực tài chính ngân sách toàn tỉnh báo cáo Bộ Tài chính, Kiểm toán Nhà nước, UBND tỉnh;</t>
  </si>
  <si>
    <t xml:space="preserve">+ Xây dựng văn bản quy phạm pháp luật; Tổ chức thẩm định, góp ý kiến về các Đề án của các Sở, ngành, địa phương đề nghị; Thực hiện công tác thanh tra, kiểm tra, giải quyết khiếu nại, tố cáo, xử lý theo thẩm quyền thuộc phạm vi quản lý nhà nước tại các đơn vị, địa phương; Chủ trì, phối hợp với các cơ quan có liên quan kiểm tra việc thực hiện pháp luật về giá; Thẩm định giá của các tổ chức, cá nhân hoạt động trên địa bàn tỉnh; Tổ chức hoặc tham gia các lớp tập huấn Tabmis, thẩm định giá, chuyên môn khác trong lĩnh vực tài chính; Phục vụ các kỳ họp thường niên, chuyên đề, đột xuất của HĐND tỉnh, UBND tỉnh..; Phục vụ các nhiệm vụ do UBND tỉnh giao; Tham gia các đoàn công tác, cùng các ngành các đoàn giám sát của các Ban HĐND tỉnh, UBND tỉnh...; Thuê bao kênh truyền, thiết bị phục vụ kết nối Hạ tầng truyền thông ngành Tài chính tỉnh, Duy trì, bảo dưỡng hệ thống mạng; Thuê hotting duy trì Website; phần mềm diệt virút, bản quyền phần mềm máy tính; tuyên truyền chế độ, chính sách về tài chính; đảm bảo vận hành hệ thống tabmis;  .... </t>
  </si>
  <si>
    <t>(Kèm theo Quyết định số #sovb/QĐ-STC ngày #nbh tháng 12 năm 2023 của Sở Tài chính)</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</si>
</sst>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00\ _€_-;\-* #,##0.00\ _€_-;_-* &quot;-&quot;??\ _€_-;_-@_-"/>
    <numFmt numFmtId="165" formatCode="_(* #,##0_);_(* \(#,##0\);_(* &quot;-&quot;??_);_(@_)"/>
    <numFmt numFmtId="166" formatCode="_-* #,##0\ _€_-;\-* #,##0\ _€_-;_-* &quot;-&quot;??\ _€_-;_-@_-"/>
    <numFmt numFmtId="167" formatCode="00000"/>
    <numFmt numFmtId="168" formatCode="0;[Red]0"/>
  </numFmts>
  <fonts count="14">
    <font>
      <sz val="11"/>
      <color theme="1"/>
      <name val="Calibri"/>
      <family val="2"/>
      <scheme val="minor"/>
    </font>
    <font>
      <sz val="11"/>
      <color theme="1"/>
      <name val="Calibri"/>
      <family val="2"/>
      <scheme val="minor"/>
    </font>
    <font>
      <sz val="12"/>
      <name val=".VnTime"/>
      <family val="2"/>
    </font>
    <font>
      <b/>
      <sz val="14"/>
      <name val="Times New Roman"/>
      <family val="1"/>
    </font>
    <font>
      <i/>
      <sz val="12"/>
      <name val="Times New Roman"/>
      <family val="1"/>
    </font>
    <font>
      <sz val="12"/>
      <name val="Times New Roman"/>
      <family val="1"/>
    </font>
    <font>
      <b/>
      <sz val="12"/>
      <name val="Times New Roman"/>
      <family val="1"/>
    </font>
    <font>
      <sz val="10"/>
      <name val="Arial"/>
      <family val="2"/>
    </font>
    <font>
      <sz val="10"/>
      <name val="Arial"/>
      <family val="2"/>
      <charset val="163"/>
    </font>
    <font>
      <i/>
      <sz val="11"/>
      <color theme="1"/>
      <name val="Times New Roman"/>
      <family val="1"/>
    </font>
    <font>
      <b/>
      <sz val="12"/>
      <color theme="1"/>
      <name val="Times New Roman"/>
      <family val="1"/>
    </font>
    <font>
      <b/>
      <sz val="11"/>
      <color theme="1"/>
      <name val="Calibri"/>
      <family val="2"/>
      <scheme val="minor"/>
    </font>
    <font>
      <i/>
      <sz val="11"/>
      <color theme="1"/>
      <name val="Calibri"/>
      <family val="2"/>
      <scheme val="minor"/>
    </font>
    <font>
      <sz val="12"/>
      <color theme="1"/>
      <name val="Times New Roman"/>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9">
    <xf numFmtId="0" fontId="0" fillId="0" borderId="0"/>
    <xf numFmtId="164" fontId="1" fillId="0" borderId="0" applyFont="0" applyFill="0" applyBorder="0" applyAlignment="0" applyProtection="0"/>
    <xf numFmtId="0" fontId="2" fillId="0" borderId="0"/>
    <xf numFmtId="43" fontId="8" fillId="0" borderId="0" applyFont="0" applyFill="0" applyBorder="0" applyAlignment="0" applyProtection="0"/>
    <xf numFmtId="43" fontId="7" fillId="0" borderId="0" applyFont="0" applyFill="0" applyBorder="0" applyAlignment="0" applyProtection="0"/>
    <xf numFmtId="0" fontId="7" fillId="0" borderId="0" applyFont="0" applyFill="0" applyBorder="0" applyAlignment="0" applyProtection="0"/>
    <xf numFmtId="43" fontId="7" fillId="0" borderId="0" applyFont="0" applyFill="0" applyBorder="0" applyAlignment="0" applyProtection="0"/>
    <xf numFmtId="0" fontId="13" fillId="0" borderId="0"/>
    <xf numFmtId="0" fontId="1" fillId="0" borderId="0"/>
  </cellStyleXfs>
  <cellXfs count="45">
    <xf numFmtId="0" fontId="0" fillId="0" borderId="0" xfId="0"/>
    <xf numFmtId="165" fontId="5" fillId="0" borderId="4" xfId="3" applyNumberFormat="1" applyFont="1" applyBorder="1" applyAlignment="1">
      <alignment horizontal="center" vertical="center" wrapText="1"/>
    </xf>
    <xf numFmtId="49" fontId="6" fillId="0" borderId="4"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0" fillId="0" borderId="0" xfId="0" applyAlignment="1">
      <alignment vertical="center" wrapText="1"/>
    </xf>
    <xf numFmtId="49" fontId="6" fillId="0" borderId="0" xfId="0" applyNumberFormat="1" applyFont="1" applyFill="1" applyAlignment="1">
      <alignment horizontal="center" vertical="center" wrapText="1"/>
    </xf>
    <xf numFmtId="0" fontId="0" fillId="0" borderId="0" xfId="0" applyFont="1" applyAlignment="1">
      <alignment vertical="center" wrapText="1"/>
    </xf>
    <xf numFmtId="0" fontId="0" fillId="0" borderId="0" xfId="0" applyAlignment="1">
      <alignment horizontal="center" vertical="center" wrapText="1"/>
    </xf>
    <xf numFmtId="166" fontId="0" fillId="0" borderId="0" xfId="1" applyNumberFormat="1" applyFont="1" applyAlignment="1">
      <alignment vertical="center" wrapText="1"/>
    </xf>
    <xf numFmtId="166" fontId="6" fillId="0" borderId="4" xfId="1" applyNumberFormat="1" applyFont="1" applyFill="1" applyBorder="1" applyAlignment="1">
      <alignment horizontal="right" vertical="center" wrapText="1"/>
    </xf>
    <xf numFmtId="166" fontId="5" fillId="0" borderId="4" xfId="1" applyNumberFormat="1" applyFont="1" applyFill="1" applyBorder="1" applyAlignment="1">
      <alignment horizontal="right" vertical="center" wrapText="1"/>
    </xf>
    <xf numFmtId="166" fontId="5" fillId="0" borderId="4" xfId="1" applyNumberFormat="1" applyFont="1" applyFill="1" applyBorder="1" applyAlignment="1">
      <alignment vertical="center" wrapText="1"/>
    </xf>
    <xf numFmtId="166" fontId="4" fillId="0" borderId="4" xfId="1" applyNumberFormat="1" applyFont="1" applyFill="1" applyBorder="1" applyAlignment="1">
      <alignment vertical="center" wrapText="1"/>
    </xf>
    <xf numFmtId="166" fontId="5" fillId="0" borderId="3" xfId="1" applyNumberFormat="1" applyFont="1" applyFill="1" applyBorder="1" applyAlignment="1">
      <alignment horizontal="right" vertical="center" wrapText="1"/>
    </xf>
    <xf numFmtId="49" fontId="5" fillId="0" borderId="4" xfId="2" applyNumberFormat="1" applyFont="1" applyFill="1" applyBorder="1" applyAlignment="1">
      <alignment horizontal="justify" vertical="center" wrapText="1"/>
    </xf>
    <xf numFmtId="49" fontId="6" fillId="0" borderId="4" xfId="3" applyNumberFormat="1" applyFont="1" applyBorder="1" applyAlignment="1">
      <alignment horizontal="justify" vertical="center" wrapText="1"/>
    </xf>
    <xf numFmtId="49" fontId="5" fillId="0" borderId="4" xfId="3" applyNumberFormat="1" applyFont="1" applyBorder="1" applyAlignment="1">
      <alignment horizontal="justify" vertical="center" wrapText="1"/>
    </xf>
    <xf numFmtId="49" fontId="4" fillId="0" borderId="4" xfId="3" applyNumberFormat="1" applyFont="1" applyBorder="1" applyAlignment="1">
      <alignment horizontal="justify" vertical="center" wrapText="1"/>
    </xf>
    <xf numFmtId="0" fontId="4" fillId="2" borderId="4" xfId="0" applyFont="1" applyFill="1" applyBorder="1" applyAlignment="1">
      <alignment horizontal="center" vertical="center" wrapText="1"/>
    </xf>
    <xf numFmtId="49" fontId="6" fillId="0" borderId="4" xfId="0" applyNumberFormat="1" applyFont="1" applyFill="1" applyBorder="1" applyAlignment="1">
      <alignment horizontal="justify" vertical="center" wrapText="1"/>
    </xf>
    <xf numFmtId="49" fontId="6" fillId="0" borderId="4" xfId="2" applyNumberFormat="1" applyFont="1" applyFill="1" applyBorder="1" applyAlignment="1">
      <alignment horizontal="justify" vertical="center" wrapText="1"/>
    </xf>
    <xf numFmtId="0" fontId="12" fillId="0" borderId="0" xfId="0" applyFont="1" applyAlignment="1">
      <alignment vertical="center" wrapText="1"/>
    </xf>
    <xf numFmtId="49" fontId="5" fillId="0" borderId="0" xfId="0" applyNumberFormat="1" applyFont="1" applyFill="1" applyAlignment="1">
      <alignment horizontal="justify" vertical="center" wrapText="1"/>
    </xf>
    <xf numFmtId="166" fontId="4" fillId="0" borderId="1" xfId="1"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166" fontId="6" fillId="0" borderId="2" xfId="1" applyNumberFormat="1" applyFont="1" applyFill="1" applyBorder="1" applyAlignment="1">
      <alignment horizontal="center" vertical="center" wrapText="1"/>
    </xf>
    <xf numFmtId="0" fontId="10" fillId="0" borderId="0" xfId="0" applyFont="1" applyAlignment="1">
      <alignment horizontal="left" vertical="center" wrapText="1"/>
    </xf>
    <xf numFmtId="166" fontId="9" fillId="0" borderId="0" xfId="1" applyNumberFormat="1" applyFont="1" applyAlignment="1">
      <alignment horizontal="center" vertical="center" wrapText="1"/>
    </xf>
    <xf numFmtId="0" fontId="11" fillId="0" borderId="0" xfId="0" applyFont="1" applyAlignment="1">
      <alignment vertical="center" wrapText="1"/>
    </xf>
    <xf numFmtId="49" fontId="6" fillId="0" borderId="4" xfId="0" quotePrefix="1" applyNumberFormat="1" applyFont="1" applyFill="1" applyBorder="1" applyAlignment="1">
      <alignment horizontal="center" vertical="center" wrapText="1"/>
    </xf>
    <xf numFmtId="49" fontId="4" fillId="0" borderId="0" xfId="0" applyNumberFormat="1" applyFont="1" applyFill="1" applyAlignment="1">
      <alignment horizontal="center" vertical="center" wrapText="1"/>
    </xf>
    <xf numFmtId="49" fontId="6" fillId="0" borderId="6" xfId="0" quotePrefix="1" applyNumberFormat="1" applyFont="1" applyFill="1" applyBorder="1" applyAlignment="1">
      <alignment horizontal="center" vertical="center" wrapText="1"/>
    </xf>
    <xf numFmtId="167" fontId="5" fillId="0" borderId="5" xfId="0" quotePrefix="1" applyNumberFormat="1" applyFont="1" applyFill="1" applyBorder="1" applyAlignment="1">
      <alignment horizontal="justify" vertical="center" wrapText="1"/>
    </xf>
    <xf numFmtId="168" fontId="5" fillId="0" borderId="5" xfId="0" quotePrefix="1" applyNumberFormat="1" applyFont="1" applyFill="1" applyBorder="1" applyAlignment="1">
      <alignment horizontal="justify" vertical="center" wrapText="1"/>
    </xf>
    <xf numFmtId="165" fontId="5" fillId="0" borderId="4" xfId="1" quotePrefix="1" applyNumberFormat="1" applyFont="1" applyFill="1" applyBorder="1" applyAlignment="1">
      <alignment horizontal="justify" vertical="center" wrapText="1"/>
    </xf>
    <xf numFmtId="3" fontId="5" fillId="0" borderId="4" xfId="0" quotePrefix="1" applyNumberFormat="1" applyFont="1" applyFill="1" applyBorder="1" applyAlignment="1">
      <alignment horizontal="justify" vertical="center" wrapText="1"/>
    </xf>
    <xf numFmtId="49" fontId="5" fillId="0" borderId="5" xfId="0" quotePrefix="1" applyNumberFormat="1" applyFont="1" applyFill="1" applyBorder="1" applyAlignment="1">
      <alignment horizontal="justify" vertical="center" wrapText="1"/>
    </xf>
    <xf numFmtId="49" fontId="6" fillId="0" borderId="3" xfId="0" quotePrefix="1" applyNumberFormat="1" applyFont="1" applyFill="1" applyBorder="1" applyAlignment="1">
      <alignment horizontal="center" vertical="center" wrapText="1"/>
    </xf>
    <xf numFmtId="166" fontId="5" fillId="0" borderId="6" xfId="1" applyNumberFormat="1" applyFont="1" applyFill="1" applyBorder="1" applyAlignment="1">
      <alignment horizontal="right" vertical="center" wrapText="1"/>
    </xf>
    <xf numFmtId="49" fontId="4" fillId="0" borderId="0" xfId="0" applyNumberFormat="1" applyFont="1" applyFill="1" applyAlignment="1">
      <alignment horizontal="center" vertical="center" wrapText="1"/>
    </xf>
    <xf numFmtId="0" fontId="5" fillId="0" borderId="0" xfId="0" applyNumberFormat="1" applyFont="1" applyFill="1" applyAlignment="1">
      <alignment horizontal="justify" vertical="center" wrapText="1"/>
    </xf>
    <xf numFmtId="49" fontId="5" fillId="0" borderId="0" xfId="0" applyNumberFormat="1" applyFont="1" applyFill="1" applyAlignment="1">
      <alignment horizontal="justify" vertical="center" wrapText="1"/>
    </xf>
    <xf numFmtId="0" fontId="10" fillId="0" borderId="0" xfId="0" applyFont="1" applyAlignment="1">
      <alignment horizontal="left" vertical="center" wrapText="1"/>
    </xf>
    <xf numFmtId="0" fontId="3" fillId="0" borderId="0" xfId="2" applyNumberFormat="1" applyFont="1" applyFill="1" applyAlignment="1">
      <alignment horizontal="center" vertical="center" wrapText="1"/>
    </xf>
    <xf numFmtId="0" fontId="5" fillId="0" borderId="3" xfId="0" quotePrefix="1" applyFont="1" applyFill="1" applyBorder="1" applyAlignment="1">
      <alignment horizontal="justify" vertical="center" wrapText="1"/>
    </xf>
  </cellXfs>
  <cellStyles count="9">
    <cellStyle name="Comma" xfId="1" builtinId="3"/>
    <cellStyle name="Comma 14" xfId="4"/>
    <cellStyle name="Comma 2" xfId="6"/>
    <cellStyle name="Comma 2 2" xfId="3"/>
    <cellStyle name="Comma 4" xfId="5"/>
    <cellStyle name="Normal" xfId="0" builtinId="0"/>
    <cellStyle name="Normal 2" xfId="7"/>
    <cellStyle name="Normal 5" xfId="8"/>
    <cellStyle name="Normal_PLDT 2013_So NN"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tabSelected="1" topLeftCell="A45" zoomScaleNormal="100" workbookViewId="0">
      <selection activeCell="A6" sqref="A6"/>
    </sheetView>
  </sheetViews>
  <sheetFormatPr defaultColWidth="9.140625" defaultRowHeight="15"/>
  <cols>
    <col min="1" max="1" width="4.85546875" style="7" bestFit="1" customWidth="1"/>
    <col min="2" max="2" width="69.5703125" style="4" customWidth="1"/>
    <col min="3" max="3" width="18.140625" style="8" customWidth="1"/>
    <col min="4" max="16384" width="9.140625" style="4"/>
  </cols>
  <sheetData>
    <row r="1" spans="1:3" ht="15.75" customHeight="1">
      <c r="A1" s="42" t="s">
        <v>14</v>
      </c>
      <c r="B1" s="42"/>
      <c r="C1" s="27" t="s">
        <v>29</v>
      </c>
    </row>
    <row r="2" spans="1:3" ht="15.75" customHeight="1">
      <c r="A2" s="42" t="s">
        <v>15</v>
      </c>
      <c r="B2" s="42"/>
    </row>
    <row r="3" spans="1:3" ht="15.75" customHeight="1">
      <c r="A3" s="26"/>
      <c r="B3" s="26"/>
    </row>
    <row r="4" spans="1:3" ht="18.75" customHeight="1">
      <c r="A4" s="43" t="s">
        <v>21</v>
      </c>
      <c r="B4" s="43"/>
      <c r="C4" s="43"/>
    </row>
    <row r="5" spans="1:3" s="21" customFormat="1" ht="15.75">
      <c r="A5" s="39" t="s">
        <v>39</v>
      </c>
      <c r="B5" s="39"/>
      <c r="C5" s="39"/>
    </row>
    <row r="6" spans="1:3" s="21" customFormat="1" ht="15.75">
      <c r="A6" s="30"/>
      <c r="B6" s="30"/>
      <c r="C6" s="30"/>
    </row>
    <row r="7" spans="1:3" ht="15.75" customHeight="1">
      <c r="A7" s="5"/>
      <c r="B7" s="22"/>
      <c r="C7" s="23" t="s">
        <v>10</v>
      </c>
    </row>
    <row r="8" spans="1:3" ht="31.5" customHeight="1">
      <c r="A8" s="24" t="s">
        <v>11</v>
      </c>
      <c r="B8" s="24" t="s">
        <v>0</v>
      </c>
      <c r="C8" s="25" t="s">
        <v>30</v>
      </c>
    </row>
    <row r="9" spans="1:3" ht="15.75">
      <c r="A9" s="2" t="s">
        <v>16</v>
      </c>
      <c r="B9" s="19" t="s">
        <v>22</v>
      </c>
      <c r="C9" s="9"/>
    </row>
    <row r="10" spans="1:3" s="6" customFormat="1" ht="15.75">
      <c r="A10" s="3" t="s">
        <v>1</v>
      </c>
      <c r="B10" s="14" t="s">
        <v>23</v>
      </c>
      <c r="C10" s="10">
        <v>3150</v>
      </c>
    </row>
    <row r="11" spans="1:3" s="6" customFormat="1" ht="15.75">
      <c r="A11" s="3" t="s">
        <v>3</v>
      </c>
      <c r="B11" s="14" t="s">
        <v>24</v>
      </c>
      <c r="C11" s="10">
        <v>500</v>
      </c>
    </row>
    <row r="12" spans="1:3" s="6" customFormat="1" ht="15.75">
      <c r="A12" s="3" t="s">
        <v>8</v>
      </c>
      <c r="B12" s="14" t="s">
        <v>25</v>
      </c>
      <c r="C12" s="10">
        <v>2650</v>
      </c>
    </row>
    <row r="13" spans="1:3" s="28" customFormat="1" ht="15.75">
      <c r="A13" s="2" t="s">
        <v>17</v>
      </c>
      <c r="B13" s="20" t="s">
        <v>20</v>
      </c>
      <c r="C13" s="9"/>
    </row>
    <row r="14" spans="1:3" s="28" customFormat="1" ht="15.75">
      <c r="A14" s="2" t="s">
        <v>13</v>
      </c>
      <c r="B14" s="20" t="s">
        <v>26</v>
      </c>
      <c r="C14" s="9">
        <f>C15+C23</f>
        <v>15901</v>
      </c>
    </row>
    <row r="15" spans="1:3" s="6" customFormat="1" ht="15.75">
      <c r="A15" s="29" t="s">
        <v>18</v>
      </c>
      <c r="B15" s="20" t="s">
        <v>12</v>
      </c>
      <c r="C15" s="9">
        <f>C18+C19</f>
        <v>12146</v>
      </c>
    </row>
    <row r="16" spans="1:3" ht="17.100000000000001" hidden="1" customHeight="1">
      <c r="A16" s="3" t="s">
        <v>1</v>
      </c>
      <c r="B16" s="16" t="s">
        <v>4</v>
      </c>
      <c r="C16" s="10">
        <v>9438</v>
      </c>
    </row>
    <row r="17" spans="1:3" ht="17.100000000000001" hidden="1" customHeight="1">
      <c r="A17" s="1" t="s">
        <v>3</v>
      </c>
      <c r="B17" s="16" t="s">
        <v>5</v>
      </c>
      <c r="C17" s="10">
        <v>2650</v>
      </c>
    </row>
    <row r="18" spans="1:3" ht="17.100000000000001" customHeight="1">
      <c r="A18" s="1"/>
      <c r="B18" s="16" t="s">
        <v>4</v>
      </c>
      <c r="C18" s="10">
        <v>9496</v>
      </c>
    </row>
    <row r="19" spans="1:3" ht="17.100000000000001" customHeight="1">
      <c r="A19" s="1"/>
      <c r="B19" s="16" t="s">
        <v>5</v>
      </c>
      <c r="C19" s="10">
        <v>2650</v>
      </c>
    </row>
    <row r="20" spans="1:3" ht="17.100000000000001" customHeight="1">
      <c r="A20" s="1"/>
      <c r="B20" s="17" t="s">
        <v>6</v>
      </c>
      <c r="C20" s="11"/>
    </row>
    <row r="21" spans="1:3" ht="40.5" customHeight="1">
      <c r="A21" s="1" t="s">
        <v>2</v>
      </c>
      <c r="B21" s="17" t="s">
        <v>28</v>
      </c>
      <c r="C21" s="12">
        <v>387</v>
      </c>
    </row>
    <row r="22" spans="1:3" s="21" customFormat="1" ht="32.25" customHeight="1">
      <c r="A22" s="18" t="s">
        <v>9</v>
      </c>
      <c r="B22" s="17" t="s">
        <v>27</v>
      </c>
      <c r="C22" s="12">
        <v>294</v>
      </c>
    </row>
    <row r="23" spans="1:3" ht="15.75">
      <c r="A23" s="29" t="s">
        <v>19</v>
      </c>
      <c r="B23" s="15" t="s">
        <v>7</v>
      </c>
      <c r="C23" s="9">
        <f>SUM(C24:C30)</f>
        <v>3755</v>
      </c>
    </row>
    <row r="24" spans="1:3" ht="20.25" customHeight="1">
      <c r="A24" s="31"/>
      <c r="B24" s="32" t="s">
        <v>31</v>
      </c>
      <c r="C24" s="38">
        <v>18</v>
      </c>
    </row>
    <row r="25" spans="1:3" ht="21" customHeight="1">
      <c r="A25" s="31"/>
      <c r="B25" s="33" t="s">
        <v>32</v>
      </c>
      <c r="C25" s="38">
        <v>36</v>
      </c>
    </row>
    <row r="26" spans="1:3" ht="22.5" customHeight="1">
      <c r="A26" s="31"/>
      <c r="B26" s="34" t="s">
        <v>33</v>
      </c>
      <c r="C26" s="38">
        <v>70</v>
      </c>
    </row>
    <row r="27" spans="1:3" ht="21.75" customHeight="1">
      <c r="A27" s="31"/>
      <c r="B27" s="35" t="s">
        <v>34</v>
      </c>
      <c r="C27" s="38">
        <v>510</v>
      </c>
    </row>
    <row r="28" spans="1:3" ht="53.25" customHeight="1">
      <c r="A28" s="31"/>
      <c r="B28" s="35" t="s">
        <v>35</v>
      </c>
      <c r="C28" s="38">
        <v>922</v>
      </c>
    </row>
    <row r="29" spans="1:3" ht="21" customHeight="1">
      <c r="A29" s="31"/>
      <c r="B29" s="36" t="s">
        <v>36</v>
      </c>
      <c r="C29" s="38">
        <v>2199</v>
      </c>
    </row>
    <row r="30" spans="1:3" ht="180.75" customHeight="1">
      <c r="A30" s="37"/>
      <c r="B30" s="44" t="s">
        <v>37</v>
      </c>
      <c r="C30" s="13"/>
    </row>
    <row r="31" spans="1:3" ht="247.5" customHeight="1">
      <c r="A31" s="37"/>
      <c r="B31" s="44" t="s">
        <v>38</v>
      </c>
      <c r="C31" s="13"/>
    </row>
    <row r="32" spans="1:3" ht="15.75">
      <c r="A32" s="40"/>
      <c r="B32" s="40"/>
      <c r="C32" s="40"/>
    </row>
    <row r="33" spans="1:3" ht="15.75">
      <c r="A33" s="41"/>
      <c r="B33" s="41"/>
      <c r="C33" s="41"/>
    </row>
    <row r="46" spans="1:3">
      <c r="A46" s="4"/>
      <c r="C46" s="4"/>
    </row>
    <row r="47" spans="1:3">
      <c r="A47" s="4"/>
      <c r="C47" s="4"/>
    </row>
    <row r="48" spans="1:3">
      <c r="A48" s="4"/>
      <c r="C48" s="4"/>
    </row>
    <row r="49" spans="1:3">
      <c r="A49" s="4"/>
      <c r="C49" s="4"/>
    </row>
    <row r="50" spans="1:3">
      <c r="A50" s="4"/>
      <c r="C50" s="4"/>
    </row>
    <row r="51" spans="1:3">
      <c r="A51" s="4"/>
      <c r="C51" s="4"/>
    </row>
    <row r="52" spans="1:3">
      <c r="A52" s="4"/>
      <c r="C52" s="4"/>
    </row>
    <row r="53" spans="1:3">
      <c r="A53" s="4"/>
      <c r="C53" s="4"/>
    </row>
    <row r="54" spans="1:3">
      <c r="A54" s="4"/>
      <c r="C54" s="4"/>
    </row>
    <row r="55" spans="1:3">
      <c r="A55" s="4"/>
      <c r="C55" s="4"/>
    </row>
    <row r="56" spans="1:3">
      <c r="A56" s="4"/>
      <c r="C56" s="4"/>
    </row>
    <row r="57" spans="1:3">
      <c r="A57" s="4"/>
      <c r="C57" s="4"/>
    </row>
    <row r="58" spans="1:3">
      <c r="A58" s="4"/>
      <c r="C58" s="4"/>
    </row>
    <row r="59" spans="1:3">
      <c r="A59" s="4"/>
      <c r="C59" s="4"/>
    </row>
    <row r="60" spans="1:3">
      <c r="A60" s="4"/>
      <c r="C60" s="4"/>
    </row>
    <row r="61" spans="1:3">
      <c r="A61" s="4"/>
      <c r="C61" s="4"/>
    </row>
    <row r="62" spans="1:3">
      <c r="A62" s="4"/>
      <c r="C62" s="4"/>
    </row>
    <row r="63" spans="1:3">
      <c r="A63" s="4"/>
      <c r="C63" s="4"/>
    </row>
    <row r="64" spans="1:3">
      <c r="A64" s="4"/>
      <c r="C64" s="4"/>
    </row>
    <row r="65" spans="1:3">
      <c r="A65" s="4"/>
      <c r="C65" s="4"/>
    </row>
    <row r="66" spans="1:3">
      <c r="A66" s="4"/>
      <c r="C66" s="4"/>
    </row>
    <row r="67" spans="1:3">
      <c r="A67" s="4"/>
      <c r="C67" s="4"/>
    </row>
    <row r="68" spans="1:3">
      <c r="A68" s="4"/>
      <c r="C68" s="4"/>
    </row>
    <row r="69" spans="1:3">
      <c r="A69" s="4"/>
      <c r="C69" s="4"/>
    </row>
    <row r="70" spans="1:3">
      <c r="A70" s="4"/>
      <c r="C70" s="4"/>
    </row>
    <row r="71" spans="1:3">
      <c r="A71" s="4"/>
      <c r="C71" s="4"/>
    </row>
    <row r="72" spans="1:3">
      <c r="A72" s="4"/>
      <c r="C72" s="4"/>
    </row>
    <row r="73" spans="1:3">
      <c r="A73" s="4"/>
      <c r="C73" s="4"/>
    </row>
    <row r="74" spans="1:3">
      <c r="A74" s="4"/>
      <c r="C74" s="4"/>
    </row>
    <row r="75" spans="1:3">
      <c r="A75" s="4"/>
      <c r="C75" s="4"/>
    </row>
    <row r="76" spans="1:3">
      <c r="A76" s="4"/>
      <c r="C76" s="4"/>
    </row>
    <row r="77" spans="1:3">
      <c r="A77" s="4"/>
      <c r="C77" s="4"/>
    </row>
    <row r="78" spans="1:3">
      <c r="A78" s="4"/>
      <c r="C78" s="4"/>
    </row>
    <row r="79" spans="1:3">
      <c r="A79" s="4"/>
      <c r="C79" s="4"/>
    </row>
    <row r="80" spans="1:3">
      <c r="A80" s="4"/>
      <c r="C80" s="4"/>
    </row>
    <row r="81" spans="1:3">
      <c r="A81" s="4"/>
      <c r="C81" s="4"/>
    </row>
    <row r="82" spans="1:3">
      <c r="A82" s="4"/>
      <c r="C82" s="4"/>
    </row>
    <row r="83" spans="1:3">
      <c r="A83" s="4"/>
      <c r="C83" s="4"/>
    </row>
    <row r="84" spans="1:3">
      <c r="A84" s="4"/>
      <c r="C84" s="4"/>
    </row>
    <row r="85" spans="1:3">
      <c r="A85" s="4"/>
      <c r="C85" s="4"/>
    </row>
    <row r="86" spans="1:3">
      <c r="A86" s="4"/>
      <c r="C86" s="4"/>
    </row>
    <row r="87" spans="1:3">
      <c r="A87" s="4"/>
      <c r="C87" s="4"/>
    </row>
    <row r="88" spans="1:3">
      <c r="A88" s="4"/>
      <c r="C88" s="4"/>
    </row>
    <row r="89" spans="1:3">
      <c r="A89" s="4"/>
      <c r="C89" s="4"/>
    </row>
    <row r="90" spans="1:3">
      <c r="A90" s="4"/>
      <c r="C90" s="4"/>
    </row>
    <row r="91" spans="1:3">
      <c r="A91" s="4"/>
      <c r="C91" s="4"/>
    </row>
    <row r="92" spans="1:3">
      <c r="A92" s="4"/>
      <c r="C92" s="4"/>
    </row>
    <row r="93" spans="1:3">
      <c r="A93" s="4"/>
      <c r="C93" s="4"/>
    </row>
    <row r="94" spans="1:3">
      <c r="A94" s="4"/>
      <c r="C94" s="4"/>
    </row>
    <row r="95" spans="1:3">
      <c r="A95" s="4"/>
      <c r="C95" s="4"/>
    </row>
    <row r="96" spans="1:3">
      <c r="A96" s="4"/>
      <c r="C96" s="4"/>
    </row>
    <row r="97" spans="1:3">
      <c r="A97" s="4"/>
      <c r="C97" s="4"/>
    </row>
    <row r="98" spans="1:3">
      <c r="A98" s="4"/>
      <c r="C98" s="4"/>
    </row>
    <row r="99" spans="1:3">
      <c r="A99" s="4"/>
      <c r="C99" s="4"/>
    </row>
    <row r="100" spans="1:3">
      <c r="A100" s="4"/>
      <c r="C100" s="4"/>
    </row>
    <row r="101" spans="1:3">
      <c r="A101" s="4"/>
      <c r="C101" s="4"/>
    </row>
    <row r="102" spans="1:3">
      <c r="A102" s="4"/>
      <c r="C102" s="4"/>
    </row>
    <row r="103" spans="1:3">
      <c r="A103" s="4"/>
      <c r="C103" s="4"/>
    </row>
    <row r="104" spans="1:3">
      <c r="A104" s="4"/>
      <c r="C104" s="4"/>
    </row>
    <row r="105" spans="1:3">
      <c r="A105" s="4"/>
      <c r="C105" s="4"/>
    </row>
  </sheetData>
  <mergeCells count="6">
    <mergeCell ref="A5:C5"/>
    <mergeCell ref="A32:C32"/>
    <mergeCell ref="A33:C33"/>
    <mergeCell ref="A2:B2"/>
    <mergeCell ref="A1:B1"/>
    <mergeCell ref="A4:C4"/>
  </mergeCells>
  <pageMargins left="0.7" right="0.2" top="1" bottom="0.75" header="0.55000000000000004" footer="0.3"/>
  <pageSetup paperSize="9" scale="95" orientation="portrait" verticalDpi="0"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Bieu 02</vt:lpstr>
      <vt:lpstr>'Bieu 02'!Print_Area</vt:lpstr>
      <vt:lpstr>'Bieu 02'!Print_Titles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phanthicamvan</dc:creator>
  <cp:lastModifiedBy>Ho Thi Nhan</cp:lastModifiedBy>
  <cp:lastPrinted>2024-01-12T03:15:55Z</cp:lastPrinted>
  <dcterms:created xsi:type="dcterms:W3CDTF">2019-12-11T07:05:22Z</dcterms:created>
  <dcterms:modified xsi:type="dcterms:W3CDTF">2024-01-12T03:57:01Z</dcterms:modified>
</cp:coreProperties>
</file>